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6" r:id="rId1"/>
  </sheets>
  <calcPr calcId="144525" fullPrecision="0"/>
</workbook>
</file>

<file path=xl/sharedStrings.xml><?xml version="1.0" encoding="utf-8"?>
<sst xmlns="http://schemas.openxmlformats.org/spreadsheetml/2006/main" count="78" uniqueCount="64">
  <si>
    <t xml:space="preserve">  三门峡市城乡一体化示范区2021年第一批农业信贷担保贷款拟贴息清单</t>
  </si>
  <si>
    <t>序号</t>
  </si>
  <si>
    <t>借款人名称</t>
  </si>
  <si>
    <t>统一社会信用代码/身份证号</t>
  </si>
  <si>
    <t>借款合同号</t>
  </si>
  <si>
    <t>贷款金额（元）</t>
  </si>
  <si>
    <t>贷款用途</t>
  </si>
  <si>
    <t>发放日期</t>
  </si>
  <si>
    <t>到期日期</t>
  </si>
  <si>
    <t>结息天数</t>
  </si>
  <si>
    <t>贷款利率
（年/%）</t>
  </si>
  <si>
    <t>结息金额（元）</t>
  </si>
  <si>
    <t>应贴息金额（元）</t>
  </si>
  <si>
    <t>借款人账号
（文本格式录入)</t>
  </si>
  <si>
    <t>开户行行名
(文本格式录入)</t>
  </si>
  <si>
    <t>开户行行号
(文本格式录入)</t>
  </si>
  <si>
    <t>解月荣</t>
  </si>
  <si>
    <t>411223********0547</t>
  </si>
  <si>
    <t>4102*********6839</t>
  </si>
  <si>
    <t>水果销售</t>
  </si>
  <si>
    <t>6230***********8477</t>
  </si>
  <si>
    <t>中国农业银行股份有限公司
三门峡陕州支行</t>
  </si>
  <si>
    <t>103******413</t>
  </si>
  <si>
    <t>秦春风</t>
  </si>
  <si>
    <t>411282********1022</t>
  </si>
  <si>
    <t>4102*********9398</t>
  </si>
  <si>
    <t>养牛</t>
  </si>
  <si>
    <t>6228***********3277</t>
  </si>
  <si>
    <t>赵登峰</t>
  </si>
  <si>
    <t>411223********1035</t>
  </si>
  <si>
    <t>4102*********2589</t>
  </si>
  <si>
    <t>农家乐经营</t>
  </si>
  <si>
    <t>6230***********9377</t>
  </si>
  <si>
    <t>屈晓凡</t>
  </si>
  <si>
    <t>411282********0510</t>
  </si>
  <si>
    <t>4102*********9121</t>
  </si>
  <si>
    <t>大棚蔬菜</t>
  </si>
  <si>
    <t>6230***********5772</t>
  </si>
  <si>
    <t>杜单池</t>
  </si>
  <si>
    <t>411223********0531</t>
  </si>
  <si>
    <t>4101************5164</t>
  </si>
  <si>
    <t>购建大棚及进货（扩大经营</t>
  </si>
  <si>
    <t>6236***********1095</t>
  </si>
  <si>
    <t>中国邮政储蓄银行股份有限公司三门峡市陕州区支行</t>
  </si>
  <si>
    <t>403******022</t>
  </si>
  <si>
    <t>杭永波</t>
  </si>
  <si>
    <t>411223********1018</t>
  </si>
  <si>
    <t>4101************4250</t>
  </si>
  <si>
    <t>购买猪饲料、小猪</t>
  </si>
  <si>
    <t>6217***********5002</t>
  </si>
  <si>
    <t>中国邮政储蓄银行股份有限公司灵宝市支行</t>
  </si>
  <si>
    <t>403******023</t>
  </si>
  <si>
    <t>韩建学</t>
  </si>
  <si>
    <t>411223********0515</t>
  </si>
  <si>
    <t>4101************7614</t>
  </si>
  <si>
    <t>购买农资</t>
  </si>
  <si>
    <t>6217***********2618</t>
  </si>
  <si>
    <t>李孝民</t>
  </si>
  <si>
    <t>411223********053X</t>
  </si>
  <si>
    <t>4101************0692</t>
  </si>
  <si>
    <t>购买苗木</t>
  </si>
  <si>
    <t>6221***********9543</t>
  </si>
  <si>
    <t>合  计</t>
  </si>
  <si>
    <t>/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</si>
</sst>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14" fontId="5" fillId="0" borderId="3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 quotePrefix="true">
      <alignment horizontal="center" vertical="center"/>
    </xf>
    <xf numFmtId="0" fontId="1" fillId="0" borderId="3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A12"/>
  <sheetViews>
    <sheetView tabSelected="1" zoomScale="80" zoomScaleNormal="80" workbookViewId="0">
      <selection activeCell="G26" sqref="G26"/>
    </sheetView>
  </sheetViews>
  <sheetFormatPr defaultColWidth="9" defaultRowHeight="14.25"/>
  <cols>
    <col min="1" max="1" width="7.10833333333333" style="1" customWidth="true"/>
    <col min="2" max="2" width="10.625" style="1" customWidth="true"/>
    <col min="3" max="3" width="22.7666666666667" style="1" customWidth="true"/>
    <col min="4" max="4" width="23.1166666666667" style="1" customWidth="true"/>
    <col min="5" max="5" width="9.5" style="1" customWidth="true"/>
    <col min="6" max="6" width="13.6666666666667" style="1" customWidth="true"/>
    <col min="7" max="7" width="20.125" style="1" customWidth="true"/>
    <col min="8" max="8" width="12.1083333333333" style="1" customWidth="true"/>
    <col min="9" max="9" width="9.125" style="1" customWidth="true"/>
    <col min="10" max="10" width="8.875" style="1" customWidth="true"/>
    <col min="11" max="11" width="10.25" style="1" customWidth="true"/>
    <col min="12" max="12" width="10.875" style="1" customWidth="true"/>
    <col min="13" max="13" width="22.1666666666667" style="1" customWidth="true"/>
    <col min="14" max="14" width="28.8666666666667" style="1" customWidth="true"/>
    <col min="15" max="15" width="16.3333333333333" style="1" customWidth="true"/>
    <col min="16" max="16375" width="9" style="1"/>
    <col min="16376" max="16384" width="9" style="2"/>
  </cols>
  <sheetData>
    <row r="1" s="1" customFormat="true" ht="46.8" customHeight="true" spans="1:1638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XEV1" s="2"/>
      <c r="XEW1" s="2"/>
      <c r="XEX1" s="2"/>
      <c r="XEY1" s="2"/>
      <c r="XEZ1" s="2"/>
      <c r="XFA1" s="2"/>
    </row>
    <row r="2" s="1" customFormat="true" ht="24" customHeight="true" spans="1:1638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5" t="s">
        <v>13</v>
      </c>
      <c r="N2" s="15" t="s">
        <v>14</v>
      </c>
      <c r="O2" s="15" t="s">
        <v>15</v>
      </c>
      <c r="XEV2" s="2"/>
      <c r="XEW2" s="2"/>
      <c r="XEX2" s="2"/>
      <c r="XEY2" s="2"/>
      <c r="XEZ2" s="2"/>
      <c r="XFA2" s="2"/>
    </row>
    <row r="3" s="1" customFormat="true" ht="19.95" customHeight="true" spans="1:1638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  <c r="N3" s="9"/>
      <c r="O3" s="9"/>
      <c r="XEV3" s="2"/>
      <c r="XEW3" s="2"/>
      <c r="XEX3" s="2"/>
      <c r="XEY3" s="2"/>
      <c r="XEZ3" s="2"/>
      <c r="XFA3" s="2"/>
    </row>
    <row r="4" s="1" customFormat="true" ht="35" customHeight="true" spans="1:16381">
      <c r="A4" s="7">
        <v>1</v>
      </c>
      <c r="B4" s="8" t="s">
        <v>16</v>
      </c>
      <c r="C4" s="9" t="s">
        <v>17</v>
      </c>
      <c r="D4" s="17" t="s">
        <v>18</v>
      </c>
      <c r="E4" s="8">
        <v>180000</v>
      </c>
      <c r="F4" s="7" t="s">
        <v>19</v>
      </c>
      <c r="G4" s="11">
        <v>44453</v>
      </c>
      <c r="H4" s="11">
        <v>44817</v>
      </c>
      <c r="I4" s="7">
        <v>116</v>
      </c>
      <c r="J4" s="8">
        <v>4.2</v>
      </c>
      <c r="K4" s="7">
        <v>2058</v>
      </c>
      <c r="L4" s="13">
        <v>980</v>
      </c>
      <c r="M4" s="18" t="s">
        <v>20</v>
      </c>
      <c r="N4" s="12" t="s">
        <v>21</v>
      </c>
      <c r="O4" s="18" t="s">
        <v>22</v>
      </c>
      <c r="XEV4" s="2"/>
      <c r="XEW4" s="2"/>
      <c r="XEX4" s="2"/>
      <c r="XEY4" s="2"/>
      <c r="XEZ4" s="2"/>
      <c r="XFA4" s="2"/>
    </row>
    <row r="5" s="1" customFormat="true" ht="35" customHeight="true" spans="1:16381">
      <c r="A5" s="7">
        <v>2</v>
      </c>
      <c r="B5" s="8" t="s">
        <v>23</v>
      </c>
      <c r="C5" s="8" t="s">
        <v>24</v>
      </c>
      <c r="D5" s="17" t="s">
        <v>25</v>
      </c>
      <c r="E5" s="8">
        <v>200000</v>
      </c>
      <c r="F5" s="7" t="s">
        <v>26</v>
      </c>
      <c r="G5" s="11">
        <v>44482</v>
      </c>
      <c r="H5" s="11">
        <v>44846</v>
      </c>
      <c r="I5" s="7">
        <v>87</v>
      </c>
      <c r="J5" s="8">
        <v>4.2</v>
      </c>
      <c r="K5" s="7">
        <v>2310</v>
      </c>
      <c r="L5" s="13">
        <v>1100</v>
      </c>
      <c r="M5" s="18" t="s">
        <v>27</v>
      </c>
      <c r="N5" s="12" t="s">
        <v>21</v>
      </c>
      <c r="O5" s="18" t="s">
        <v>22</v>
      </c>
      <c r="XEV5" s="2"/>
      <c r="XEW5" s="2"/>
      <c r="XEX5" s="2"/>
      <c r="XEY5" s="2"/>
      <c r="XEZ5" s="2"/>
      <c r="XFA5" s="2"/>
    </row>
    <row r="6" s="1" customFormat="true" ht="35" customHeight="true" spans="1:16381">
      <c r="A6" s="7">
        <v>3</v>
      </c>
      <c r="B6" s="8" t="s">
        <v>28</v>
      </c>
      <c r="C6" s="8" t="s">
        <v>29</v>
      </c>
      <c r="D6" s="17" t="s">
        <v>30</v>
      </c>
      <c r="E6" s="8">
        <v>300000</v>
      </c>
      <c r="F6" s="7" t="s">
        <v>31</v>
      </c>
      <c r="G6" s="11">
        <v>44509</v>
      </c>
      <c r="H6" s="11">
        <v>44873</v>
      </c>
      <c r="I6" s="7">
        <v>60</v>
      </c>
      <c r="J6" s="8">
        <v>4.2</v>
      </c>
      <c r="K6" s="7">
        <v>1470</v>
      </c>
      <c r="L6" s="13">
        <v>700</v>
      </c>
      <c r="M6" s="18" t="s">
        <v>32</v>
      </c>
      <c r="N6" s="12" t="s">
        <v>21</v>
      </c>
      <c r="O6" s="18" t="s">
        <v>22</v>
      </c>
      <c r="XEV6" s="2"/>
      <c r="XEW6" s="2"/>
      <c r="XEX6" s="2"/>
      <c r="XEY6" s="2"/>
      <c r="XEZ6" s="2"/>
      <c r="XFA6" s="2"/>
    </row>
    <row r="7" s="1" customFormat="true" ht="35" customHeight="true" spans="1:16381">
      <c r="A7" s="7">
        <v>4</v>
      </c>
      <c r="B7" s="8" t="s">
        <v>33</v>
      </c>
      <c r="C7" s="8" t="s">
        <v>34</v>
      </c>
      <c r="D7" s="17" t="s">
        <v>35</v>
      </c>
      <c r="E7" s="8">
        <v>230000</v>
      </c>
      <c r="F7" s="7" t="s">
        <v>36</v>
      </c>
      <c r="G7" s="11">
        <v>44518</v>
      </c>
      <c r="H7" s="11">
        <v>44882</v>
      </c>
      <c r="I7" s="7">
        <v>51</v>
      </c>
      <c r="J7" s="8">
        <v>4.2</v>
      </c>
      <c r="K7" s="7">
        <v>885.5</v>
      </c>
      <c r="L7" s="13">
        <v>422</v>
      </c>
      <c r="M7" s="18" t="s">
        <v>37</v>
      </c>
      <c r="N7" s="12" t="s">
        <v>21</v>
      </c>
      <c r="O7" s="18" t="s">
        <v>22</v>
      </c>
      <c r="XEV7" s="2"/>
      <c r="XEW7" s="2"/>
      <c r="XEX7" s="2"/>
      <c r="XEY7" s="2"/>
      <c r="XEZ7" s="2"/>
      <c r="XFA7" s="2"/>
    </row>
    <row r="8" s="1" customFormat="true" ht="35" customHeight="true" spans="1:16381">
      <c r="A8" s="7">
        <v>5</v>
      </c>
      <c r="B8" s="8" t="s">
        <v>38</v>
      </c>
      <c r="C8" s="9" t="s">
        <v>39</v>
      </c>
      <c r="D8" s="17" t="s">
        <v>40</v>
      </c>
      <c r="E8" s="8">
        <v>200000</v>
      </c>
      <c r="F8" s="12" t="s">
        <v>41</v>
      </c>
      <c r="G8" s="11">
        <v>44417</v>
      </c>
      <c r="H8" s="11">
        <v>44782</v>
      </c>
      <c r="I8" s="7">
        <v>122</v>
      </c>
      <c r="J8" s="14">
        <v>5.655</v>
      </c>
      <c r="K8" s="7">
        <v>3832.84</v>
      </c>
      <c r="L8" s="13">
        <f t="shared" ref="L8:L11" si="0">K8*0.02/0.05655</f>
        <v>1356</v>
      </c>
      <c r="M8" s="18" t="s">
        <v>42</v>
      </c>
      <c r="N8" s="16" t="s">
        <v>43</v>
      </c>
      <c r="O8" s="18" t="s">
        <v>44</v>
      </c>
      <c r="XEV8" s="2"/>
      <c r="XEW8" s="2"/>
      <c r="XEX8" s="2"/>
      <c r="XEY8" s="2"/>
      <c r="XEZ8" s="2"/>
      <c r="XFA8" s="2"/>
    </row>
    <row r="9" s="1" customFormat="true" ht="35" customHeight="true" spans="1:16381">
      <c r="A9" s="7">
        <v>6</v>
      </c>
      <c r="B9" s="8" t="s">
        <v>45</v>
      </c>
      <c r="C9" s="9" t="s">
        <v>46</v>
      </c>
      <c r="D9" s="17" t="s">
        <v>47</v>
      </c>
      <c r="E9" s="8">
        <v>200000</v>
      </c>
      <c r="F9" s="12" t="s">
        <v>48</v>
      </c>
      <c r="G9" s="11">
        <v>44467</v>
      </c>
      <c r="H9" s="11">
        <v>44832</v>
      </c>
      <c r="I9" s="7">
        <v>91</v>
      </c>
      <c r="J9" s="14">
        <v>5.655</v>
      </c>
      <c r="K9" s="7">
        <v>2858.92</v>
      </c>
      <c r="L9" s="13">
        <f t="shared" si="0"/>
        <v>1011</v>
      </c>
      <c r="M9" s="18" t="s">
        <v>49</v>
      </c>
      <c r="N9" s="16" t="s">
        <v>50</v>
      </c>
      <c r="O9" s="18" t="s">
        <v>51</v>
      </c>
      <c r="XEV9" s="2"/>
      <c r="XEW9" s="2"/>
      <c r="XEX9" s="2"/>
      <c r="XEY9" s="2"/>
      <c r="XEZ9" s="2"/>
      <c r="XFA9" s="2"/>
    </row>
    <row r="10" s="1" customFormat="true" ht="35" customHeight="true" spans="1:16381">
      <c r="A10" s="7">
        <v>7</v>
      </c>
      <c r="B10" s="8" t="s">
        <v>52</v>
      </c>
      <c r="C10" s="9" t="s">
        <v>53</v>
      </c>
      <c r="D10" s="17" t="s">
        <v>54</v>
      </c>
      <c r="E10" s="8">
        <v>100000</v>
      </c>
      <c r="F10" s="12" t="s">
        <v>55</v>
      </c>
      <c r="G10" s="11">
        <v>44482</v>
      </c>
      <c r="H10" s="11">
        <v>44847</v>
      </c>
      <c r="I10" s="7">
        <v>61</v>
      </c>
      <c r="J10" s="14">
        <v>5.655</v>
      </c>
      <c r="K10" s="7">
        <v>958.21</v>
      </c>
      <c r="L10" s="13">
        <f t="shared" si="0"/>
        <v>339</v>
      </c>
      <c r="M10" s="18" t="s">
        <v>56</v>
      </c>
      <c r="N10" s="16" t="s">
        <v>43</v>
      </c>
      <c r="O10" s="18" t="s">
        <v>44</v>
      </c>
      <c r="XEV10" s="2"/>
      <c r="XEW10" s="2"/>
      <c r="XEX10" s="2"/>
      <c r="XEY10" s="2"/>
      <c r="XEZ10" s="2"/>
      <c r="XFA10" s="2"/>
    </row>
    <row r="11" s="1" customFormat="true" ht="35" customHeight="true" spans="1:16381">
      <c r="A11" s="7">
        <v>8</v>
      </c>
      <c r="B11" s="8" t="s">
        <v>57</v>
      </c>
      <c r="C11" s="9" t="s">
        <v>58</v>
      </c>
      <c r="D11" s="17" t="s">
        <v>59</v>
      </c>
      <c r="E11" s="8">
        <v>250000</v>
      </c>
      <c r="F11" s="12" t="s">
        <v>60</v>
      </c>
      <c r="G11" s="11">
        <v>44510</v>
      </c>
      <c r="H11" s="11">
        <v>44875</v>
      </c>
      <c r="I11" s="7">
        <v>30</v>
      </c>
      <c r="J11" s="14">
        <v>5.655</v>
      </c>
      <c r="K11" s="7">
        <v>1178.12</v>
      </c>
      <c r="L11" s="13">
        <f t="shared" si="0"/>
        <v>417</v>
      </c>
      <c r="M11" s="18" t="s">
        <v>61</v>
      </c>
      <c r="N11" s="16" t="s">
        <v>50</v>
      </c>
      <c r="O11" s="18" t="s">
        <v>51</v>
      </c>
      <c r="XEV11" s="2"/>
      <c r="XEW11" s="2"/>
      <c r="XEX11" s="2"/>
      <c r="XEY11" s="2"/>
      <c r="XEZ11" s="2"/>
      <c r="XFA11" s="2"/>
    </row>
    <row r="12" s="1" customFormat="true" ht="35" customHeight="true" spans="1:16381">
      <c r="A12" s="10"/>
      <c r="B12" s="7" t="s">
        <v>62</v>
      </c>
      <c r="C12" s="7" t="s">
        <v>63</v>
      </c>
      <c r="D12" s="7" t="s">
        <v>63</v>
      </c>
      <c r="E12" s="7">
        <v>1660000</v>
      </c>
      <c r="F12" s="7"/>
      <c r="G12" s="7" t="s">
        <v>63</v>
      </c>
      <c r="H12" s="7" t="s">
        <v>63</v>
      </c>
      <c r="I12" s="7"/>
      <c r="J12" s="7" t="s">
        <v>63</v>
      </c>
      <c r="K12" s="7">
        <v>15551.59</v>
      </c>
      <c r="L12" s="7">
        <v>6325</v>
      </c>
      <c r="M12" s="16"/>
      <c r="N12" s="16"/>
      <c r="O12" s="16"/>
      <c r="XEV12" s="2"/>
      <c r="XEW12" s="2"/>
      <c r="XEX12" s="2"/>
      <c r="XEY12" s="2"/>
      <c r="XEZ12" s="2"/>
      <c r="XFA12" s="2"/>
    </row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greatwall</cp:lastModifiedBy>
  <dcterms:created xsi:type="dcterms:W3CDTF">2018-12-23T01:05:00Z</dcterms:created>
  <cp:lastPrinted>2021-06-01T07:18:00Z</cp:lastPrinted>
  <dcterms:modified xsi:type="dcterms:W3CDTF">2022-04-22T15:10:41Z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2052-11.8.2.10458</vt:lpwstr>
  </property>
  <property fmtid="{D5CDD505-2E9C-101B-9397-08002B2CF9AE}" pid="4" name="ICV">
    <vt:lpwstr>30717A7AFEDF4B4C9F4F801F1851BD74</vt:lpwstr>
  </property>
</Properties>
</file>