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<sst xmlns="http://schemas.openxmlformats.org/spreadsheetml/2006/main" count="160" uniqueCount="61">
  <si>
    <t>2021年债券发行和再融资信息</t>
  </si>
  <si>
    <t>单位：万元</t>
  </si>
  <si>
    <t>债券名称</t>
  </si>
  <si>
    <t>债券类型</t>
  </si>
  <si>
    <r>
      <rPr>
        <sz val="11"/>
        <color theme="1"/>
        <rFont val="宋体"/>
        <charset val="0"/>
      </rPr>
      <t>利率</t>
    </r>
    <r>
      <rPr>
        <sz val="11"/>
        <color theme="1"/>
        <rFont val="Arial"/>
        <charset val="0"/>
      </rPr>
      <t>%</t>
    </r>
  </si>
  <si>
    <t>债券期限</t>
  </si>
  <si>
    <r>
      <rPr>
        <sz val="11"/>
        <color theme="1"/>
        <rFont val="宋体"/>
        <charset val="0"/>
      </rPr>
      <t>兑付手续费率</t>
    </r>
    <r>
      <rPr>
        <sz val="11"/>
        <color theme="1"/>
        <rFont val="Arial"/>
        <charset val="0"/>
      </rPr>
      <t>‰</t>
    </r>
  </si>
  <si>
    <t>债券发行日期</t>
  </si>
  <si>
    <t>发行金额(元)</t>
  </si>
  <si>
    <t>起息日期</t>
  </si>
  <si>
    <t>项目名称</t>
  </si>
  <si>
    <t>项目类型</t>
  </si>
  <si>
    <t>偿还计划</t>
  </si>
  <si>
    <t>偿债资金来源</t>
  </si>
  <si>
    <t>2021年河南省城乡发展专项债券（十五期）――2021年河南省政府专项债券（四十七期）</t>
  </si>
  <si>
    <t>其他领域专项债券</t>
  </si>
  <si>
    <t>3.68</t>
  </si>
  <si>
    <r>
      <t>30</t>
    </r>
    <r>
      <rPr>
        <sz val="10"/>
        <rFont val="宋体"/>
        <charset val="0"/>
      </rPr>
      <t>年</t>
    </r>
  </si>
  <si>
    <t>0.05</t>
  </si>
  <si>
    <t>2021-09-17</t>
  </si>
  <si>
    <t>2021-09-22</t>
  </si>
  <si>
    <t>三门峡市城乡一体化示范区（三门峡产业集聚区）基础设施建设项目</t>
  </si>
  <si>
    <t>产城融合项目</t>
  </si>
  <si>
    <t>利息每半年偿还一次，本金于2036年9月到期一次性偿还</t>
  </si>
  <si>
    <t>经营性收入</t>
  </si>
  <si>
    <t>2021年河南省棚改专项债券(九期)-2021年河南省政府专项债券(四十期)</t>
  </si>
  <si>
    <t>棚改专项债券</t>
  </si>
  <si>
    <t>2.97</t>
  </si>
  <si>
    <r>
      <t>5</t>
    </r>
    <r>
      <rPr>
        <sz val="10"/>
        <rFont val="宋体"/>
        <charset val="0"/>
      </rPr>
      <t>年</t>
    </r>
  </si>
  <si>
    <t>2021-08-17</t>
  </si>
  <si>
    <t>2021-08-18</t>
  </si>
  <si>
    <t>三门峡市城乡一体化示范区冯佐棚户区改造项目</t>
  </si>
  <si>
    <t>棚户区改造</t>
  </si>
  <si>
    <t>利息一年偿还一次，本金于2026年8月到期一次性偿还</t>
  </si>
  <si>
    <t>腾出土地出让金收入偿还</t>
  </si>
  <si>
    <t>三门峡市城乡一体化示范区偏沟棚户区改造项目</t>
  </si>
  <si>
    <t>三门峡市城乡一体化示范区新店棚户区改造项目</t>
  </si>
  <si>
    <t>新增专项债券资金合计：</t>
  </si>
  <si>
    <t>2021年河南省政府再融资一般债券（三期）--2021年河南省政府一般债券（四期）</t>
  </si>
  <si>
    <t>一般债券</t>
  </si>
  <si>
    <t>3.31</t>
  </si>
  <si>
    <t>7年</t>
  </si>
  <si>
    <t>2021-05-24</t>
  </si>
  <si>
    <t>2021-05-25</t>
  </si>
  <si>
    <t>道路-农村路网中长期贷款</t>
  </si>
  <si>
    <t>道路</t>
  </si>
  <si>
    <t>利息一年偿还一次，本金于2028年5月到期一次性偿还</t>
  </si>
  <si>
    <t>财政资金</t>
  </si>
  <si>
    <t>2021年河南省政府再融资一般债券（二期）-2021年河南省政府一般债券（二期）</t>
  </si>
  <si>
    <t>3.26</t>
  </si>
  <si>
    <t>5年</t>
  </si>
  <si>
    <t>2021-04-08</t>
  </si>
  <si>
    <t>2021-04-09</t>
  </si>
  <si>
    <t>利息一年偿还一次，本金于2026年4月到期一次性偿还</t>
  </si>
  <si>
    <t>道路-紫阳路中段工程项目BT融资</t>
  </si>
  <si>
    <t>再融资一般债券资金合计：</t>
  </si>
  <si>
    <t>2021年河南省政府再融资专项债券（二期）-2021年河南省政府专项债券（二期）</t>
  </si>
  <si>
    <t>专项债券</t>
  </si>
  <si>
    <t>土地储备-农村土地整治中长期贷款</t>
  </si>
  <si>
    <t>土地储备</t>
  </si>
  <si>
    <t>再融资专项债券资金合计：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</si>
</sst>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####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</font>
    <font>
      <sz val="10"/>
      <name val="宋体"/>
      <charset val="0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Normal="100" workbookViewId="0">
      <selection activeCell="L4" sqref="L4:L19"/>
    </sheetView>
  </sheetViews>
  <sheetFormatPr defaultColWidth="9" defaultRowHeight="13.5"/>
  <cols>
    <col min="1" max="1" width="24.625" customWidth="1"/>
    <col min="2" max="2" width="11.375" customWidth="1"/>
    <col min="3" max="3" width="7.875" customWidth="1"/>
    <col min="4" max="4" width="5.625" customWidth="1"/>
    <col min="5" max="5" width="7.875" customWidth="1"/>
    <col min="7" max="7" width="13.375" customWidth="1"/>
    <col min="9" max="9" width="18.875" customWidth="1"/>
    <col min="10" max="10" width="9.125" customWidth="1"/>
    <col min="11" max="11" width="15.75" customWidth="1"/>
    <col min="12" max="12" width="11.5" customWidth="1"/>
  </cols>
  <sheetData>
    <row r="1" ht="25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15" t="s">
        <v>1</v>
      </c>
      <c r="L2" s="3"/>
    </row>
    <row r="3" ht="27.75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6" t="s">
        <v>12</v>
      </c>
      <c r="L3" s="17" t="s">
        <v>13</v>
      </c>
    </row>
    <row r="4" s="1" customFormat="1" ht="50" customHeight="1" spans="1:12">
      <c r="A4" s="5" t="s">
        <v>14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6">
        <v>60000000</v>
      </c>
      <c r="H4" s="5" t="s">
        <v>20</v>
      </c>
      <c r="I4" s="5" t="s">
        <v>21</v>
      </c>
      <c r="J4" s="5" t="s">
        <v>22</v>
      </c>
      <c r="K4" s="18" t="s">
        <v>23</v>
      </c>
      <c r="L4" s="19" t="s">
        <v>24</v>
      </c>
    </row>
    <row r="5" s="1" customFormat="1" ht="50" customHeight="1" spans="1:12">
      <c r="A5" s="5" t="s">
        <v>25</v>
      </c>
      <c r="B5" s="5" t="s">
        <v>26</v>
      </c>
      <c r="C5" s="5" t="s">
        <v>27</v>
      </c>
      <c r="D5" s="5" t="s">
        <v>28</v>
      </c>
      <c r="E5" s="5" t="s">
        <v>18</v>
      </c>
      <c r="F5" s="5" t="s">
        <v>29</v>
      </c>
      <c r="G5" s="6">
        <v>20000000</v>
      </c>
      <c r="H5" s="5" t="s">
        <v>30</v>
      </c>
      <c r="I5" s="5" t="s">
        <v>31</v>
      </c>
      <c r="J5" s="13" t="s">
        <v>32</v>
      </c>
      <c r="K5" s="18" t="s">
        <v>33</v>
      </c>
      <c r="L5" s="19" t="s">
        <v>34</v>
      </c>
    </row>
    <row r="6" s="1" customFormat="1" ht="50" customHeight="1" spans="1:12">
      <c r="A6" s="5" t="s">
        <v>25</v>
      </c>
      <c r="B6" s="5" t="s">
        <v>26</v>
      </c>
      <c r="C6" s="5" t="s">
        <v>27</v>
      </c>
      <c r="D6" s="5" t="s">
        <v>28</v>
      </c>
      <c r="E6" s="5" t="s">
        <v>18</v>
      </c>
      <c r="F6" s="5" t="s">
        <v>29</v>
      </c>
      <c r="G6" s="6">
        <v>20000000</v>
      </c>
      <c r="H6" s="5" t="s">
        <v>30</v>
      </c>
      <c r="I6" s="5" t="s">
        <v>35</v>
      </c>
      <c r="J6" s="13" t="s">
        <v>32</v>
      </c>
      <c r="K6" s="18" t="s">
        <v>33</v>
      </c>
      <c r="L6" s="19" t="s">
        <v>34</v>
      </c>
    </row>
    <row r="7" s="1" customFormat="1" ht="50" customHeight="1" spans="1:12">
      <c r="A7" s="5" t="s">
        <v>25</v>
      </c>
      <c r="B7" s="5" t="s">
        <v>26</v>
      </c>
      <c r="C7" s="5" t="s">
        <v>27</v>
      </c>
      <c r="D7" s="5" t="s">
        <v>28</v>
      </c>
      <c r="E7" s="5" t="s">
        <v>18</v>
      </c>
      <c r="F7" s="5" t="s">
        <v>29</v>
      </c>
      <c r="G7" s="6">
        <v>12000000</v>
      </c>
      <c r="H7" s="5" t="s">
        <v>30</v>
      </c>
      <c r="I7" s="5" t="s">
        <v>36</v>
      </c>
      <c r="J7" s="13" t="s">
        <v>32</v>
      </c>
      <c r="K7" s="18" t="s">
        <v>33</v>
      </c>
      <c r="L7" s="19" t="s">
        <v>34</v>
      </c>
    </row>
    <row r="8" s="1" customFormat="1" ht="50" customHeight="1" spans="1:12">
      <c r="A8" s="5"/>
      <c r="B8" s="7" t="s">
        <v>37</v>
      </c>
      <c r="C8" s="8"/>
      <c r="D8" s="8"/>
      <c r="E8" s="9"/>
      <c r="F8" s="5"/>
      <c r="G8" s="6">
        <f>SUM(G4:G7)</f>
        <v>112000000</v>
      </c>
      <c r="H8" s="5"/>
      <c r="I8" s="5"/>
      <c r="J8" s="20"/>
      <c r="K8" s="18"/>
      <c r="L8" s="19"/>
    </row>
    <row r="9" s="1" customFormat="1" ht="50" customHeight="1" spans="1:12">
      <c r="A9" s="10" t="s">
        <v>38</v>
      </c>
      <c r="B9" s="5" t="s">
        <v>39</v>
      </c>
      <c r="C9" s="10" t="s">
        <v>40</v>
      </c>
      <c r="D9" s="10" t="s">
        <v>41</v>
      </c>
      <c r="E9" s="5" t="s">
        <v>18</v>
      </c>
      <c r="F9" s="5" t="s">
        <v>42</v>
      </c>
      <c r="G9" s="11">
        <v>6870000</v>
      </c>
      <c r="H9" s="11" t="s">
        <v>43</v>
      </c>
      <c r="I9" s="5" t="s">
        <v>44</v>
      </c>
      <c r="J9" s="13" t="s">
        <v>45</v>
      </c>
      <c r="K9" s="18" t="s">
        <v>46</v>
      </c>
      <c r="L9" s="19" t="s">
        <v>47</v>
      </c>
    </row>
    <row r="10" s="1" customFormat="1" ht="50" customHeight="1" spans="1:12">
      <c r="A10" s="10" t="s">
        <v>48</v>
      </c>
      <c r="B10" s="5" t="s">
        <v>39</v>
      </c>
      <c r="C10" s="10" t="s">
        <v>49</v>
      </c>
      <c r="D10" s="10" t="s">
        <v>50</v>
      </c>
      <c r="E10" s="5" t="s">
        <v>18</v>
      </c>
      <c r="F10" s="5" t="s">
        <v>51</v>
      </c>
      <c r="G10" s="11">
        <v>20700000</v>
      </c>
      <c r="H10" s="11" t="s">
        <v>52</v>
      </c>
      <c r="I10" s="5" t="s">
        <v>44</v>
      </c>
      <c r="J10" s="13" t="s">
        <v>45</v>
      </c>
      <c r="K10" s="18" t="s">
        <v>53</v>
      </c>
      <c r="L10" s="19" t="s">
        <v>47</v>
      </c>
    </row>
    <row r="11" s="1" customFormat="1" ht="50" customHeight="1" spans="1:12">
      <c r="A11" s="10" t="s">
        <v>48</v>
      </c>
      <c r="B11" s="5" t="s">
        <v>39</v>
      </c>
      <c r="C11" s="10" t="s">
        <v>49</v>
      </c>
      <c r="D11" s="10" t="s">
        <v>50</v>
      </c>
      <c r="E11" s="5" t="s">
        <v>18</v>
      </c>
      <c r="F11" s="5" t="s">
        <v>51</v>
      </c>
      <c r="G11" s="11">
        <v>14839231.79</v>
      </c>
      <c r="H11" s="11" t="s">
        <v>52</v>
      </c>
      <c r="I11" s="5" t="s">
        <v>54</v>
      </c>
      <c r="J11" s="13" t="s">
        <v>45</v>
      </c>
      <c r="K11" s="18" t="s">
        <v>53</v>
      </c>
      <c r="L11" s="19" t="s">
        <v>47</v>
      </c>
    </row>
    <row r="12" s="1" customFormat="1" ht="50" customHeight="1" spans="1:12">
      <c r="A12" s="10" t="s">
        <v>48</v>
      </c>
      <c r="B12" s="5" t="s">
        <v>39</v>
      </c>
      <c r="C12" s="10" t="s">
        <v>49</v>
      </c>
      <c r="D12" s="10" t="s">
        <v>50</v>
      </c>
      <c r="E12" s="5" t="s">
        <v>18</v>
      </c>
      <c r="F12" s="5" t="s">
        <v>51</v>
      </c>
      <c r="G12" s="11">
        <v>5265000</v>
      </c>
      <c r="H12" s="11" t="s">
        <v>52</v>
      </c>
      <c r="I12" s="5" t="s">
        <v>54</v>
      </c>
      <c r="J12" s="13" t="s">
        <v>45</v>
      </c>
      <c r="K12" s="18" t="s">
        <v>53</v>
      </c>
      <c r="L12" s="19" t="s">
        <v>47</v>
      </c>
    </row>
    <row r="13" s="1" customFormat="1" ht="50" customHeight="1" spans="1:12">
      <c r="A13" s="10" t="s">
        <v>48</v>
      </c>
      <c r="B13" s="10" t="s">
        <v>39</v>
      </c>
      <c r="C13" s="10" t="s">
        <v>49</v>
      </c>
      <c r="D13" s="10" t="s">
        <v>50</v>
      </c>
      <c r="E13" s="10" t="s">
        <v>18</v>
      </c>
      <c r="F13" s="5" t="s">
        <v>51</v>
      </c>
      <c r="G13" s="11">
        <v>7795768.21</v>
      </c>
      <c r="H13" s="11" t="s">
        <v>52</v>
      </c>
      <c r="I13" s="5" t="s">
        <v>44</v>
      </c>
      <c r="J13" s="13" t="s">
        <v>45</v>
      </c>
      <c r="K13" s="18" t="s">
        <v>53</v>
      </c>
      <c r="L13" s="19" t="s">
        <v>47</v>
      </c>
    </row>
    <row r="14" s="1" customFormat="1" ht="50" customHeight="1" spans="1:12">
      <c r="A14" s="12"/>
      <c r="B14" s="7" t="s">
        <v>55</v>
      </c>
      <c r="C14" s="8"/>
      <c r="D14" s="8"/>
      <c r="E14" s="9"/>
      <c r="F14" s="12"/>
      <c r="G14" s="11">
        <v>55470000</v>
      </c>
      <c r="H14" s="12"/>
      <c r="I14" s="12"/>
      <c r="J14" s="12"/>
      <c r="K14" s="12"/>
      <c r="L14" s="12"/>
    </row>
    <row r="15" s="1" customFormat="1" ht="50" customHeight="1" spans="1:12">
      <c r="A15" s="10" t="s">
        <v>56</v>
      </c>
      <c r="B15" s="13" t="s">
        <v>57</v>
      </c>
      <c r="C15" s="10" t="s">
        <v>49</v>
      </c>
      <c r="D15" s="10" t="s">
        <v>50</v>
      </c>
      <c r="E15" s="5" t="s">
        <v>18</v>
      </c>
      <c r="F15" s="5" t="s">
        <v>51</v>
      </c>
      <c r="G15" s="11">
        <v>8000000</v>
      </c>
      <c r="H15" s="11" t="s">
        <v>52</v>
      </c>
      <c r="I15" s="5" t="s">
        <v>58</v>
      </c>
      <c r="J15" s="13" t="s">
        <v>59</v>
      </c>
      <c r="K15" s="18" t="s">
        <v>53</v>
      </c>
      <c r="L15" s="19" t="s">
        <v>47</v>
      </c>
    </row>
    <row r="16" s="1" customFormat="1" ht="50" customHeight="1" spans="1:12">
      <c r="A16" s="10" t="s">
        <v>56</v>
      </c>
      <c r="B16" s="13" t="s">
        <v>57</v>
      </c>
      <c r="C16" s="10" t="s">
        <v>49</v>
      </c>
      <c r="D16" s="10" t="s">
        <v>50</v>
      </c>
      <c r="E16" s="5" t="s">
        <v>18</v>
      </c>
      <c r="F16" s="5" t="s">
        <v>51</v>
      </c>
      <c r="G16" s="11">
        <v>5400000</v>
      </c>
      <c r="H16" s="11" t="s">
        <v>52</v>
      </c>
      <c r="I16" s="5" t="s">
        <v>58</v>
      </c>
      <c r="J16" s="13" t="s">
        <v>59</v>
      </c>
      <c r="K16" s="18" t="s">
        <v>53</v>
      </c>
      <c r="L16" s="19" t="s">
        <v>47</v>
      </c>
    </row>
    <row r="17" s="1" customFormat="1" ht="50" customHeight="1" spans="1:12">
      <c r="A17" s="10" t="s">
        <v>56</v>
      </c>
      <c r="B17" s="13" t="s">
        <v>57</v>
      </c>
      <c r="C17" s="10" t="s">
        <v>49</v>
      </c>
      <c r="D17" s="10" t="s">
        <v>50</v>
      </c>
      <c r="E17" s="14" t="s">
        <v>18</v>
      </c>
      <c r="F17" s="5" t="s">
        <v>51</v>
      </c>
      <c r="G17" s="11">
        <v>13500000</v>
      </c>
      <c r="H17" s="11" t="s">
        <v>52</v>
      </c>
      <c r="I17" s="5" t="s">
        <v>58</v>
      </c>
      <c r="J17" s="13" t="s">
        <v>59</v>
      </c>
      <c r="K17" s="18" t="s">
        <v>53</v>
      </c>
      <c r="L17" s="19" t="s">
        <v>47</v>
      </c>
    </row>
    <row r="18" s="1" customFormat="1" ht="50" customHeight="1" spans="1:12">
      <c r="A18" s="10" t="s">
        <v>56</v>
      </c>
      <c r="B18" s="13" t="s">
        <v>57</v>
      </c>
      <c r="C18" s="10" t="s">
        <v>49</v>
      </c>
      <c r="D18" s="10" t="s">
        <v>50</v>
      </c>
      <c r="E18" s="10" t="s">
        <v>18</v>
      </c>
      <c r="F18" s="5" t="s">
        <v>51</v>
      </c>
      <c r="G18" s="11">
        <v>8100000</v>
      </c>
      <c r="H18" s="11" t="s">
        <v>52</v>
      </c>
      <c r="I18" s="5" t="s">
        <v>58</v>
      </c>
      <c r="J18" s="13" t="s">
        <v>59</v>
      </c>
      <c r="K18" s="18" t="s">
        <v>53</v>
      </c>
      <c r="L18" s="19" t="s">
        <v>47</v>
      </c>
    </row>
    <row r="19" s="1" customFormat="1" ht="50" customHeight="1" spans="1:12">
      <c r="A19" s="12"/>
      <c r="B19" s="7" t="s">
        <v>60</v>
      </c>
      <c r="C19" s="8"/>
      <c r="D19" s="8"/>
      <c r="E19" s="9"/>
      <c r="F19" s="12"/>
      <c r="G19" s="11">
        <v>35000000</v>
      </c>
      <c r="H19" s="12"/>
      <c r="I19" s="12"/>
      <c r="J19" s="12"/>
      <c r="K19" s="12"/>
      <c r="L19" s="12"/>
    </row>
  </sheetData>
  <mergeCells count="4">
    <mergeCell ref="A1:L1"/>
    <mergeCell ref="B8:E8"/>
    <mergeCell ref="B14:E14"/>
    <mergeCell ref="B19:E19"/>
  </mergeCells>
  <pageMargins left="0.751388888888889" right="0.751388888888889" top="0.865972222222222" bottom="0.472222222222222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王丹阳</cp:lastModifiedBy>
  <dcterms:created xsi:type="dcterms:W3CDTF">2021-05-19T09:13:00Z</dcterms:created>
  <dcterms:modified xsi:type="dcterms:W3CDTF">2022-06-14T01:05:24Z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4F3588DFB8D9435CBAAEB23FB9928F4F</vt:lpwstr>
  </property>
  <property fmtid="{D5CDD505-2E9C-101B-9397-08002B2CF9AE}" pid="3" name="KSOProductBuildVer">
    <vt:lpwstr>2052-11.1.0.11805</vt:lpwstr>
  </property>
</Properties>
</file>