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2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<sst xmlns="http://schemas.openxmlformats.org/spreadsheetml/2006/main" count="91" uniqueCount="45">
  <si>
    <t>职业技能提升培训补贴人员名单（示范区阿心2024年家政服务员培训1班）</t>
  </si>
  <si>
    <t>序号</t>
  </si>
  <si>
    <t>姓名</t>
  </si>
  <si>
    <t>性别</t>
  </si>
  <si>
    <t>身份证号</t>
  </si>
  <si>
    <t>培训地点</t>
  </si>
  <si>
    <t>培训专业</t>
  </si>
  <si>
    <t>培训结果</t>
  </si>
  <si>
    <t>补贴标准</t>
  </si>
  <si>
    <t>刘二珊</t>
  </si>
  <si>
    <t>411282198709250568</t>
  </si>
  <si>
    <t>重王村</t>
  </si>
  <si>
    <t>家政服务员</t>
  </si>
  <si>
    <t>四级</t>
  </si>
  <si>
    <t>许转平</t>
  </si>
  <si>
    <t>411223196905080528</t>
  </si>
  <si>
    <t>焦娟丽</t>
  </si>
  <si>
    <t>411223196810100522</t>
  </si>
  <si>
    <t>杨惠文</t>
  </si>
  <si>
    <t>411282198211281041</t>
  </si>
  <si>
    <t>乔新亚</t>
  </si>
  <si>
    <t>411282196711120560</t>
  </si>
  <si>
    <t>荆松艳</t>
  </si>
  <si>
    <t>41122319681119054X</t>
  </si>
  <si>
    <t>陈仙灵</t>
  </si>
  <si>
    <t>411223196512230521</t>
  </si>
  <si>
    <t>秦松丽</t>
  </si>
  <si>
    <t>411223196511100565</t>
  </si>
  <si>
    <t>马晓芹</t>
  </si>
  <si>
    <t>411223197310190546</t>
  </si>
  <si>
    <t>赵铁婷</t>
  </si>
  <si>
    <t>411223196408230548</t>
  </si>
  <si>
    <t>刘志桃</t>
  </si>
  <si>
    <t>41128219900708060X</t>
  </si>
  <si>
    <t>王建云</t>
  </si>
  <si>
    <t>411223196411220527</t>
  </si>
  <si>
    <t>乔蓓</t>
  </si>
  <si>
    <t>41128219930309052X</t>
  </si>
  <si>
    <t>乔茹亚</t>
  </si>
  <si>
    <t>411223196506220546</t>
  </si>
  <si>
    <t>许美月</t>
  </si>
  <si>
    <t>411282199704050545</t>
  </si>
  <si>
    <t>刘赛芳</t>
  </si>
  <si>
    <t>411223196712170543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</si>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</sst>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8"/>
      <color indexed="8"/>
      <name val="宋体"/>
      <charset val="134"/>
    </font>
    <font>
      <sz val="12"/>
      <color indexed="8"/>
      <name val="楷体_GB2312"/>
      <charset val="134"/>
    </font>
    <font>
      <sz val="10"/>
      <color indexed="8"/>
      <name val="新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新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5" fillId="2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workbookViewId="0">
      <selection activeCell="A1" sqref="A1:I1"/>
    </sheetView>
  </sheetViews>
  <sheetFormatPr defaultColWidth="8.72727272727273" defaultRowHeight="14"/>
  <cols>
    <col min="3" max="3" width="7.54545454545455" customWidth="1"/>
    <col min="4" max="4" width="18.9090909090909" hidden="1" customWidth="1"/>
    <col min="5" max="5" width="18.9090909090909" customWidth="1"/>
    <col min="6" max="6" width="10.3636363636364" customWidth="1"/>
    <col min="7" max="7" width="10.7272727272727" customWidth="1"/>
  </cols>
  <sheetData>
    <row r="1" ht="44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5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</row>
    <row r="3" spans="1:9">
      <c r="A3" s="3">
        <v>1</v>
      </c>
      <c r="B3" s="4" t="s">
        <v>9</v>
      </c>
      <c r="C3" s="5" t="str" cm="1">
        <f t="array" ref="C3:C18">IF(OR(LEN(E3:E18)=15,LEN(E3:E18)=18),IF(MOD(MID(E3:E18,15,3)*1,2),"男","女"),#N/A)</f>
        <v>女</v>
      </c>
      <c r="D3" s="6" t="s">
        <v>10</v>
      </c>
      <c r="E3" s="7" t="str">
        <f t="shared" ref="E3:E24" si="0">REPLACE(D3,9,6,"******")</f>
        <v>41128219******0568</v>
      </c>
      <c r="F3" s="8" t="s">
        <v>11</v>
      </c>
      <c r="G3" s="9" t="s">
        <v>12</v>
      </c>
      <c r="H3" s="10" t="s">
        <v>13</v>
      </c>
      <c r="I3" s="10">
        <v>1600</v>
      </c>
    </row>
    <row r="4" spans="1:9">
      <c r="A4" s="3">
        <v>2</v>
      </c>
      <c r="B4" s="4" t="s">
        <v>14</v>
      </c>
      <c r="C4" s="5" t="str">
        <v>女</v>
      </c>
      <c r="D4" s="25" t="s">
        <v>15</v>
      </c>
      <c r="E4" s="7" t="str">
        <f t="shared" si="0"/>
        <v>41122319******0528</v>
      </c>
      <c r="F4" s="8" t="s">
        <v>11</v>
      </c>
      <c r="G4" s="9" t="s">
        <v>12</v>
      </c>
      <c r="H4" s="10" t="s">
        <v>13</v>
      </c>
      <c r="I4" s="10">
        <v>1600</v>
      </c>
    </row>
    <row r="5" spans="1:9">
      <c r="A5" s="3">
        <v>3</v>
      </c>
      <c r="B5" s="4" t="s">
        <v>16</v>
      </c>
      <c r="C5" s="5" t="str">
        <v>女</v>
      </c>
      <c r="D5" s="25" t="s">
        <v>17</v>
      </c>
      <c r="E5" s="7" t="str">
        <f t="shared" si="0"/>
        <v>41122319******0522</v>
      </c>
      <c r="F5" s="8" t="s">
        <v>11</v>
      </c>
      <c r="G5" s="9" t="s">
        <v>12</v>
      </c>
      <c r="H5" s="10" t="s">
        <v>13</v>
      </c>
      <c r="I5" s="10">
        <v>1600</v>
      </c>
    </row>
    <row r="6" spans="1:9">
      <c r="A6" s="3">
        <v>4</v>
      </c>
      <c r="B6" s="4" t="s">
        <v>18</v>
      </c>
      <c r="C6" s="5" t="str">
        <v>女</v>
      </c>
      <c r="D6" s="5" t="s">
        <v>19</v>
      </c>
      <c r="E6" s="7" t="str">
        <f t="shared" si="0"/>
        <v>41128219******1041</v>
      </c>
      <c r="F6" s="8" t="s">
        <v>11</v>
      </c>
      <c r="G6" s="9" t="s">
        <v>12</v>
      </c>
      <c r="H6" s="10" t="s">
        <v>13</v>
      </c>
      <c r="I6" s="10">
        <v>1600</v>
      </c>
    </row>
    <row r="7" spans="1:9">
      <c r="A7" s="3">
        <v>5</v>
      </c>
      <c r="B7" s="4" t="s">
        <v>20</v>
      </c>
      <c r="C7" s="5" t="str">
        <v>女</v>
      </c>
      <c r="D7" s="25" t="s">
        <v>21</v>
      </c>
      <c r="E7" s="7" t="str">
        <f t="shared" si="0"/>
        <v>41128219******0560</v>
      </c>
      <c r="F7" s="8" t="s">
        <v>11</v>
      </c>
      <c r="G7" s="9" t="s">
        <v>12</v>
      </c>
      <c r="H7" s="10" t="s">
        <v>13</v>
      </c>
      <c r="I7" s="10">
        <v>1600</v>
      </c>
    </row>
    <row r="8" spans="1:9">
      <c r="A8" s="3">
        <v>6</v>
      </c>
      <c r="B8" s="4" t="s">
        <v>22</v>
      </c>
      <c r="C8" s="5" t="str">
        <v>女</v>
      </c>
      <c r="D8" s="11" t="s">
        <v>23</v>
      </c>
      <c r="E8" s="7" t="str">
        <f t="shared" si="0"/>
        <v>41122319******054X</v>
      </c>
      <c r="F8" s="8" t="s">
        <v>11</v>
      </c>
      <c r="G8" s="9" t="s">
        <v>12</v>
      </c>
      <c r="H8" s="10" t="s">
        <v>13</v>
      </c>
      <c r="I8" s="10">
        <v>1600</v>
      </c>
    </row>
    <row r="9" spans="1:9">
      <c r="A9" s="3">
        <v>7</v>
      </c>
      <c r="B9" s="4" t="s">
        <v>24</v>
      </c>
      <c r="C9" s="5" t="str">
        <v>女</v>
      </c>
      <c r="D9" s="25" t="s">
        <v>25</v>
      </c>
      <c r="E9" s="7" t="str">
        <f t="shared" si="0"/>
        <v>41122319******0521</v>
      </c>
      <c r="F9" s="8" t="s">
        <v>11</v>
      </c>
      <c r="G9" s="9" t="s">
        <v>12</v>
      </c>
      <c r="H9" s="10" t="s">
        <v>13</v>
      </c>
      <c r="I9" s="10">
        <v>1600</v>
      </c>
    </row>
    <row r="10" spans="1:9">
      <c r="A10" s="3">
        <v>8</v>
      </c>
      <c r="B10" s="4" t="s">
        <v>26</v>
      </c>
      <c r="C10" s="5" t="str">
        <v>女</v>
      </c>
      <c r="D10" s="12" t="s">
        <v>27</v>
      </c>
      <c r="E10" s="7" t="str">
        <f t="shared" si="0"/>
        <v>41122319******0565</v>
      </c>
      <c r="F10" s="8" t="s">
        <v>11</v>
      </c>
      <c r="G10" s="9" t="s">
        <v>12</v>
      </c>
      <c r="H10" s="10" t="s">
        <v>13</v>
      </c>
      <c r="I10" s="10">
        <v>1600</v>
      </c>
    </row>
    <row r="11" spans="1:9">
      <c r="A11" s="3">
        <v>9</v>
      </c>
      <c r="B11" s="4" t="s">
        <v>28</v>
      </c>
      <c r="C11" s="5" t="str">
        <v>女</v>
      </c>
      <c r="D11" s="25" t="s">
        <v>29</v>
      </c>
      <c r="E11" s="7" t="str">
        <f t="shared" si="0"/>
        <v>41122319******0546</v>
      </c>
      <c r="F11" s="8" t="s">
        <v>11</v>
      </c>
      <c r="G11" s="9" t="s">
        <v>12</v>
      </c>
      <c r="H11" s="10" t="s">
        <v>13</v>
      </c>
      <c r="I11" s="10">
        <v>1600</v>
      </c>
    </row>
    <row r="12" spans="1:9">
      <c r="A12" s="3">
        <v>10</v>
      </c>
      <c r="B12" s="4" t="s">
        <v>30</v>
      </c>
      <c r="C12" s="5" t="str">
        <v>女</v>
      </c>
      <c r="D12" s="5" t="s">
        <v>31</v>
      </c>
      <c r="E12" s="7" t="str">
        <f t="shared" si="0"/>
        <v>41122319******0548</v>
      </c>
      <c r="F12" s="8" t="s">
        <v>11</v>
      </c>
      <c r="G12" s="9" t="s">
        <v>12</v>
      </c>
      <c r="H12" s="10" t="s">
        <v>13</v>
      </c>
      <c r="I12" s="10">
        <v>1600</v>
      </c>
    </row>
    <row r="13" spans="1:9">
      <c r="A13" s="3">
        <v>11</v>
      </c>
      <c r="B13" s="4" t="s">
        <v>32</v>
      </c>
      <c r="C13" s="5" t="str">
        <v>女</v>
      </c>
      <c r="D13" s="5" t="s">
        <v>33</v>
      </c>
      <c r="E13" s="7" t="str">
        <f t="shared" si="0"/>
        <v>41128219******060X</v>
      </c>
      <c r="F13" s="8" t="s">
        <v>11</v>
      </c>
      <c r="G13" s="9" t="s">
        <v>12</v>
      </c>
      <c r="H13" s="10" t="s">
        <v>13</v>
      </c>
      <c r="I13" s="10">
        <v>1600</v>
      </c>
    </row>
    <row r="14" spans="1:9">
      <c r="A14" s="3">
        <v>12</v>
      </c>
      <c r="B14" s="13" t="s">
        <v>34</v>
      </c>
      <c r="C14" s="5" t="str">
        <v>女</v>
      </c>
      <c r="D14" s="25" t="s">
        <v>35</v>
      </c>
      <c r="E14" s="14" t="str">
        <f t="shared" si="0"/>
        <v>41122319******0527</v>
      </c>
      <c r="F14" s="15" t="s">
        <v>11</v>
      </c>
      <c r="G14" s="16" t="s">
        <v>12</v>
      </c>
      <c r="H14" s="17" t="s">
        <v>13</v>
      </c>
      <c r="I14" s="17">
        <v>1600</v>
      </c>
    </row>
    <row r="15" spans="1:9">
      <c r="A15" s="18">
        <v>13</v>
      </c>
      <c r="B15" s="13" t="s">
        <v>36</v>
      </c>
      <c r="C15" s="5" t="str">
        <v>女</v>
      </c>
      <c r="D15" s="11" t="s">
        <v>37</v>
      </c>
      <c r="E15" s="7" t="str">
        <f t="shared" si="0"/>
        <v>41128219******052X</v>
      </c>
      <c r="F15" s="8" t="s">
        <v>11</v>
      </c>
      <c r="G15" s="9" t="s">
        <v>12</v>
      </c>
      <c r="H15" s="10" t="s">
        <v>13</v>
      </c>
      <c r="I15" s="10">
        <v>1600</v>
      </c>
    </row>
    <row r="16" spans="1:9">
      <c r="A16" s="19">
        <v>14</v>
      </c>
      <c r="B16" s="13" t="s">
        <v>38</v>
      </c>
      <c r="C16" s="5" t="str">
        <v>女</v>
      </c>
      <c r="D16" s="25" t="s">
        <v>39</v>
      </c>
      <c r="E16" s="7" t="str">
        <f t="shared" si="0"/>
        <v>41122319******0546</v>
      </c>
      <c r="F16" s="8" t="s">
        <v>11</v>
      </c>
      <c r="G16" s="9" t="s">
        <v>12</v>
      </c>
      <c r="H16" s="10" t="s">
        <v>13</v>
      </c>
      <c r="I16" s="10">
        <v>1600</v>
      </c>
    </row>
    <row r="17" spans="1:9">
      <c r="A17" s="19">
        <v>15</v>
      </c>
      <c r="B17" s="13" t="s">
        <v>40</v>
      </c>
      <c r="C17" s="5" t="str">
        <v>女</v>
      </c>
      <c r="D17" s="25" t="s">
        <v>41</v>
      </c>
      <c r="E17" s="7" t="str">
        <f t="shared" si="0"/>
        <v>41128219******0545</v>
      </c>
      <c r="F17" s="8" t="s">
        <v>11</v>
      </c>
      <c r="G17" s="9" t="s">
        <v>12</v>
      </c>
      <c r="H17" s="10" t="s">
        <v>13</v>
      </c>
      <c r="I17" s="10">
        <v>1600</v>
      </c>
    </row>
    <row r="18" spans="1:9">
      <c r="A18" s="19">
        <v>16</v>
      </c>
      <c r="B18" s="20" t="s">
        <v>42</v>
      </c>
      <c r="C18" s="5" t="str">
        <v>女</v>
      </c>
      <c r="D18" s="6" t="s">
        <v>43</v>
      </c>
      <c r="E18" s="7" t="str">
        <f t="shared" si="0"/>
        <v>41122319******0543</v>
      </c>
      <c r="F18" s="8" t="s">
        <v>11</v>
      </c>
      <c r="G18" s="9" t="s">
        <v>12</v>
      </c>
      <c r="H18" s="10" t="s">
        <v>13</v>
      </c>
      <c r="I18" s="10">
        <v>1600</v>
      </c>
    </row>
    <row r="19" spans="1:9">
      <c r="A19" s="3" t="s">
        <v>44</v>
      </c>
      <c r="B19" s="21"/>
      <c r="C19" s="22"/>
      <c r="D19" s="22"/>
      <c r="E19" s="22"/>
      <c r="F19" s="22"/>
      <c r="G19" s="22"/>
      <c r="H19" s="23"/>
      <c r="I19" s="24">
        <v>25600</v>
      </c>
    </row>
  </sheetData>
  <mergeCells count="2">
    <mergeCell ref="A1:I1"/>
    <mergeCell ref="B19:H19"/>
  </mergeCells>
  <conditionalFormatting sqref="B3">
    <cfRule type="duplicateValues" dxfId="0" priority="11"/>
  </conditionalFormatting>
  <conditionalFormatting sqref="B4">
    <cfRule type="duplicateValues" dxfId="0" priority="10"/>
  </conditionalFormatting>
  <conditionalFormatting sqref="B5">
    <cfRule type="duplicateValues" dxfId="0" priority="9"/>
  </conditionalFormatting>
  <conditionalFormatting sqref="B6">
    <cfRule type="duplicateValues" dxfId="0" priority="8"/>
  </conditionalFormatting>
  <conditionalFormatting sqref="B7">
    <cfRule type="duplicateValues" dxfId="0" priority="7"/>
  </conditionalFormatting>
  <conditionalFormatting sqref="B8">
    <cfRule type="duplicateValues" dxfId="0" priority="6"/>
  </conditionalFormatting>
  <conditionalFormatting sqref="B9">
    <cfRule type="duplicateValues" dxfId="0" priority="5"/>
  </conditionalFormatting>
  <conditionalFormatting sqref="B10">
    <cfRule type="duplicateValues" dxfId="0" priority="4"/>
  </conditionalFormatting>
  <conditionalFormatting sqref="B11">
    <cfRule type="duplicateValues" dxfId="0" priority="3"/>
  </conditionalFormatting>
  <conditionalFormatting sqref="B12">
    <cfRule type="duplicateValues" dxfId="0" priority="2"/>
  </conditionalFormatting>
  <conditionalFormatting sqref="B1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　　　</cp:lastModifiedBy>
  <dcterms:created xsi:type="dcterms:W3CDTF">2024-10-23T06:43:35Z</dcterms:created>
  <dcterms:modified xsi:type="dcterms:W3CDTF">2024-10-23T06:45:46Z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FB9E106D000146FEA1B5199FA087D684_11</vt:lpwstr>
  </property>
  <property fmtid="{D5CDD505-2E9C-101B-9397-08002B2CF9AE}" pid="3" name="KSOProductBuildVer">
    <vt:lpwstr>2052-12.1.0.16417</vt:lpwstr>
  </property>
</Properties>
</file>